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s\OneDrive\Documents\TpT Resources\"/>
    </mc:Choice>
  </mc:AlternateContent>
  <xr:revisionPtr revIDLastSave="0" documentId="13_ncr:1_{56253028-9EFC-4F91-9EE8-0C43AB7F6B93}" xr6:coauthVersionLast="47" xr6:coauthVersionMax="47" xr10:uidLastSave="{00000000-0000-0000-0000-000000000000}"/>
  <bookViews>
    <workbookView xWindow="-120" yWindow="-120" windowWidth="20730" windowHeight="11160" xr2:uid="{D8D7677A-5DC1-44F6-AA54-FEE70C2C40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<sst xmlns="http://schemas.openxmlformats.org/spreadsheetml/2006/main" count="13" uniqueCount="13">
  <si>
    <t>Date</t>
  </si>
  <si>
    <t>Cumulative $ in Savings Account</t>
  </si>
  <si>
    <t>Biweekly $ put Into Savings</t>
  </si>
  <si>
    <t xml:space="preserve">Guidelines: </t>
  </si>
  <si>
    <t>(wanted item/activity)</t>
  </si>
  <si>
    <t>(estimate date for deadline)</t>
  </si>
  <si>
    <t xml:space="preserve">To be consistent, it's recommended to pick the same day every 2 weeks </t>
  </si>
  <si>
    <t>(e.g., on pay day) as each entry towards your savings</t>
  </si>
  <si>
    <t xml:space="preserve">Purpose: </t>
  </si>
  <si>
    <t>To save $ 5000 towards summer vacation by July 1, 2023</t>
  </si>
  <si>
    <r>
      <t xml:space="preserve">Ideally, put </t>
    </r>
    <r>
      <rPr>
        <b/>
        <sz val="13"/>
        <color rgb="FF000000"/>
        <rFont val="Times New Roman"/>
        <family val="1"/>
      </rPr>
      <t>$ 500</t>
    </r>
    <r>
      <rPr>
        <sz val="13"/>
        <color rgb="FF000000"/>
        <rFont val="Times New Roman"/>
        <family val="1"/>
      </rPr>
      <t xml:space="preserve"> in for each entry</t>
    </r>
  </si>
  <si>
    <r>
      <t xml:space="preserve">Aim to put </t>
    </r>
    <r>
      <rPr>
        <b/>
        <sz val="13"/>
        <color rgb="FF000000"/>
        <rFont val="Times New Roman"/>
        <family val="1"/>
      </rPr>
      <t>$ 400</t>
    </r>
    <r>
      <rPr>
        <sz val="13"/>
        <color rgb="FF000000"/>
        <rFont val="Times New Roman"/>
        <family val="1"/>
      </rPr>
      <t xml:space="preserve"> for each entry</t>
    </r>
  </si>
  <si>
    <r>
      <t xml:space="preserve">Put at least </t>
    </r>
    <r>
      <rPr>
        <b/>
        <sz val="13"/>
        <color rgb="FF000000"/>
        <rFont val="Times New Roman"/>
        <family val="1"/>
      </rPr>
      <t>$ 200</t>
    </r>
    <r>
      <rPr>
        <sz val="13"/>
        <color rgb="FF000000"/>
        <rFont val="Times New Roman"/>
        <family val="1"/>
      </rPr>
      <t xml:space="preserve"> for each entry (start at $0 for a baseline)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</si>
</sst>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Arial"/>
      <family val="2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/>
    <xf numFmtId="6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16" fontId="2" fillId="0" borderId="1" xfId="0" applyNumberFormat="1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>
                <a:solidFill>
                  <a:sysClr val="windowText" lastClr="000000"/>
                </a:solidFill>
              </a:rPr>
              <a:t>Cumulative</a:t>
            </a:r>
            <a:r>
              <a:rPr lang="en-CA" baseline="0">
                <a:solidFill>
                  <a:sysClr val="windowText" lastClr="000000"/>
                </a:solidFill>
              </a:rPr>
              <a:t> $ Saved</a:t>
            </a:r>
            <a:endParaRPr lang="en-CA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>
                    <a:alpha val="99000"/>
                  </a:schemeClr>
                </a:solidFill>
              </a:ln>
              <a:effectLst/>
            </c:spPr>
          </c:marker>
          <c:cat>
            <c:numRef>
              <c:f>Sheet1!$A$12:$A$24</c:f>
              <c:numCache>
                <c:formatCode>d\-mmm</c:formatCode>
                <c:ptCount val="13"/>
                <c:pt idx="0">
                  <c:v>44917</c:v>
                </c:pt>
                <c:pt idx="1">
                  <c:v>44931</c:v>
                </c:pt>
                <c:pt idx="2">
                  <c:v>44945</c:v>
                </c:pt>
                <c:pt idx="3">
                  <c:v>44960</c:v>
                </c:pt>
                <c:pt idx="4">
                  <c:v>44974</c:v>
                </c:pt>
                <c:pt idx="5">
                  <c:v>44988</c:v>
                </c:pt>
                <c:pt idx="6">
                  <c:v>45002</c:v>
                </c:pt>
                <c:pt idx="7">
                  <c:v>45016</c:v>
                </c:pt>
                <c:pt idx="8">
                  <c:v>45030</c:v>
                </c:pt>
                <c:pt idx="9">
                  <c:v>45044</c:v>
                </c:pt>
                <c:pt idx="10">
                  <c:v>45058</c:v>
                </c:pt>
                <c:pt idx="11">
                  <c:v>45072</c:v>
                </c:pt>
                <c:pt idx="12">
                  <c:v>45086</c:v>
                </c:pt>
              </c:numCache>
            </c:numRef>
          </c:cat>
          <c:val>
            <c:numRef>
              <c:f>Sheet1!$C$12:$C$24</c:f>
              <c:numCache>
                <c:formatCode>"$"#,##0_);[Red]\("$"#,##0\)</c:formatCode>
                <c:ptCount val="13"/>
                <c:pt idx="0">
                  <c:v>0</c:v>
                </c:pt>
                <c:pt idx="1">
                  <c:v>500</c:v>
                </c:pt>
                <c:pt idx="2">
                  <c:v>900</c:v>
                </c:pt>
                <c:pt idx="3">
                  <c:v>1400</c:v>
                </c:pt>
                <c:pt idx="4">
                  <c:v>1600</c:v>
                </c:pt>
                <c:pt idx="5">
                  <c:v>2100</c:v>
                </c:pt>
                <c:pt idx="6">
                  <c:v>2600</c:v>
                </c:pt>
                <c:pt idx="7">
                  <c:v>3000</c:v>
                </c:pt>
                <c:pt idx="8">
                  <c:v>3500</c:v>
                </c:pt>
                <c:pt idx="9">
                  <c:v>3900</c:v>
                </c:pt>
                <c:pt idx="10">
                  <c:v>4400</c:v>
                </c:pt>
                <c:pt idx="11">
                  <c:v>4900</c:v>
                </c:pt>
                <c:pt idx="12">
                  <c:v>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48-4855-814F-33A0D5D32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368056"/>
        <c:axId val="606365432"/>
      </c:lineChart>
      <c:dateAx>
        <c:axId val="606368056"/>
        <c:scaling>
          <c:orientation val="minMax"/>
          <c:max val="4510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>
                    <a:solidFill>
                      <a:sysClr val="windowText" lastClr="000000"/>
                    </a:solidFill>
                  </a:rPr>
                  <a:t>Entry Dates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1009]d/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365432"/>
        <c:crosses val="autoZero"/>
        <c:auto val="0"/>
        <c:lblOffset val="100"/>
        <c:baseTimeUnit val="days"/>
        <c:majorUnit val="14"/>
        <c:majorTimeUnit val="days"/>
      </c:dateAx>
      <c:valAx>
        <c:axId val="606365432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36805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645184</xdr:colOff>
      <xdr:row>6</xdr:row>
      <xdr:rowOff>39179</xdr:rowOff>
    </xdr:from>
    <xdr:to>
      <xdr:col>8</xdr:col>
      <xdr:colOff>29553</xdr:colOff>
      <xdr:row>18</xdr:row>
      <xdr:rowOff>28915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0DB5AC-F972-68D8-3E78-7DB4780830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EAD10-CB5F-48D8-86E5-D141B6FFD6AF}">
  <dimension ref="A1:E44"/>
  <sheetViews>
    <sheetView tabSelected="1" zoomScale="90" zoomScaleNormal="90" workbookViewId="0">
      <selection activeCell="L9" sqref="L9"/>
    </sheetView>
  </sheetViews>
  <sheetFormatPr defaultRowHeight="15" x14ac:dyDescent="0.25"/>
  <cols>
    <col min="1" max="1" width="14.5703125" customWidth="1"/>
    <col min="2" max="2" width="13.7109375" customWidth="1"/>
    <col min="3" max="3" width="22.7109375" customWidth="1"/>
    <col min="4" max="4" width="32.5703125" customWidth="1"/>
    <col min="5" max="5" width="17.7109375" customWidth="1"/>
  </cols>
  <sheetData>
    <row r="1" spans="1:5" ht="18.75" x14ac:dyDescent="0.25">
      <c r="A1" s="1" t="s">
        <v>8</v>
      </c>
    </row>
    <row r="2" spans="1:5" ht="15.75" x14ac:dyDescent="0.25">
      <c r="A2" s="9" t="s">
        <v>9</v>
      </c>
    </row>
    <row r="3" spans="1:5" ht="15.75" x14ac:dyDescent="0.25">
      <c r="C3" s="10" t="s">
        <v>4</v>
      </c>
      <c r="D3" s="10" t="s">
        <v>5</v>
      </c>
    </row>
    <row r="4" spans="1:5" ht="16.5" x14ac:dyDescent="0.25">
      <c r="A4" s="3" t="s">
        <v>3</v>
      </c>
      <c r="E4" s="4"/>
    </row>
    <row r="5" spans="1:5" ht="16.5" x14ac:dyDescent="0.25">
      <c r="A5" s="2" t="s">
        <v>6</v>
      </c>
      <c r="E5" s="4"/>
    </row>
    <row r="6" spans="1:5" ht="16.5" x14ac:dyDescent="0.25">
      <c r="A6" s="2" t="s">
        <v>7</v>
      </c>
    </row>
    <row r="7" spans="1:5" ht="16.5" x14ac:dyDescent="0.25">
      <c r="A7" s="2" t="s">
        <v>12</v>
      </c>
    </row>
    <row r="8" spans="1:5" ht="16.5" x14ac:dyDescent="0.25">
      <c r="A8" s="2" t="s">
        <v>11</v>
      </c>
    </row>
    <row r="9" spans="1:5" ht="16.5" x14ac:dyDescent="0.25">
      <c r="A9" s="2" t="s">
        <v>10</v>
      </c>
    </row>
    <row r="10" spans="1:5" ht="16.5" x14ac:dyDescent="0.25">
      <c r="A10" s="2"/>
    </row>
    <row r="11" spans="1:5" ht="45" x14ac:dyDescent="0.25">
      <c r="A11" s="8" t="s">
        <v>0</v>
      </c>
      <c r="B11" s="5" t="s">
        <v>2</v>
      </c>
      <c r="C11" s="5" t="s">
        <v>1</v>
      </c>
    </row>
    <row r="12" spans="1:5" ht="16.5" x14ac:dyDescent="0.25">
      <c r="A12" s="14">
        <v>44917</v>
      </c>
      <c r="B12" s="7">
        <v>0</v>
      </c>
      <c r="C12" s="7">
        <f>SUM(B12)</f>
        <v>0</v>
      </c>
    </row>
    <row r="13" spans="1:5" x14ac:dyDescent="0.25">
      <c r="A13" s="6">
        <v>44931</v>
      </c>
      <c r="B13" s="7">
        <v>500</v>
      </c>
      <c r="C13" s="7">
        <f>SUM(B13)</f>
        <v>500</v>
      </c>
    </row>
    <row r="14" spans="1:5" x14ac:dyDescent="0.25">
      <c r="A14" s="6">
        <v>44945</v>
      </c>
      <c r="B14" s="7">
        <v>400</v>
      </c>
      <c r="C14" s="7">
        <f>SUM(B14,B13)</f>
        <v>900</v>
      </c>
    </row>
    <row r="15" spans="1:5" x14ac:dyDescent="0.25">
      <c r="A15" s="6">
        <v>44960</v>
      </c>
      <c r="B15" s="7">
        <v>500</v>
      </c>
      <c r="C15" s="7">
        <f>SUM(B15,B14,B13)</f>
        <v>1400</v>
      </c>
    </row>
    <row r="16" spans="1:5" x14ac:dyDescent="0.25">
      <c r="A16" s="6">
        <v>44974</v>
      </c>
      <c r="B16" s="11">
        <v>200</v>
      </c>
      <c r="C16" s="11">
        <f>SUM(B16,B15,B14,B13)</f>
        <v>1600</v>
      </c>
    </row>
    <row r="17" spans="1:3" x14ac:dyDescent="0.25">
      <c r="A17" s="6">
        <v>44988</v>
      </c>
      <c r="B17" s="11">
        <v>500</v>
      </c>
      <c r="C17" s="11">
        <f>SUM(B17,B16,B15,B14,B13)</f>
        <v>2100</v>
      </c>
    </row>
    <row r="18" spans="1:3" x14ac:dyDescent="0.25">
      <c r="A18" s="6">
        <v>45002</v>
      </c>
      <c r="B18" s="11">
        <v>500</v>
      </c>
      <c r="C18" s="11">
        <f>SUM(B18,B17,B16,B15,B14,B13)</f>
        <v>2600</v>
      </c>
    </row>
    <row r="19" spans="1:3" x14ac:dyDescent="0.25">
      <c r="A19" s="6">
        <v>45016</v>
      </c>
      <c r="B19" s="11">
        <v>400</v>
      </c>
      <c r="C19" s="11">
        <f>SUM(B19,B18,B17,B16,B15,B14,B13)</f>
        <v>3000</v>
      </c>
    </row>
    <row r="20" spans="1:3" x14ac:dyDescent="0.25">
      <c r="A20" s="6">
        <v>45030</v>
      </c>
      <c r="B20" s="11">
        <v>500</v>
      </c>
      <c r="C20" s="11">
        <f>SUM(B20,B19,B18,B17,B16,B15,B14,B13)</f>
        <v>3500</v>
      </c>
    </row>
    <row r="21" spans="1:3" x14ac:dyDescent="0.25">
      <c r="A21" s="6">
        <v>45044</v>
      </c>
      <c r="B21" s="11">
        <v>400</v>
      </c>
      <c r="C21" s="11">
        <f>SUM(B21,B20,B19,B18,B17,B16,B15,B14,B13)</f>
        <v>3900</v>
      </c>
    </row>
    <row r="22" spans="1:3" x14ac:dyDescent="0.25">
      <c r="A22" s="6">
        <v>45058</v>
      </c>
      <c r="B22" s="11">
        <v>500</v>
      </c>
      <c r="C22" s="11">
        <f>SUM(B22,B21,B20,B19,B18,B17,B16,B15,B14,B13)</f>
        <v>4400</v>
      </c>
    </row>
    <row r="23" spans="1:3" x14ac:dyDescent="0.25">
      <c r="A23" s="6">
        <v>45072</v>
      </c>
      <c r="B23" s="11">
        <v>500</v>
      </c>
      <c r="C23" s="11">
        <f>SUM(B23,B22,B21,B20,B19,B18,B17,B16,B15,B14,B13)</f>
        <v>4900</v>
      </c>
    </row>
    <row r="24" spans="1:3" x14ac:dyDescent="0.25">
      <c r="A24" s="6">
        <v>45086</v>
      </c>
      <c r="B24" s="11">
        <v>200</v>
      </c>
      <c r="C24" s="11">
        <f>SUM(B24,B23,B22,B21,B20,B19,B18,B17,B16,B15,B14,B13)</f>
        <v>5100</v>
      </c>
    </row>
    <row r="25" spans="1:3" x14ac:dyDescent="0.25">
      <c r="A25" s="6"/>
      <c r="B25" s="12"/>
      <c r="C25" s="12"/>
    </row>
    <row r="26" spans="1:3" x14ac:dyDescent="0.25">
      <c r="A26" s="6"/>
      <c r="B26" s="12"/>
      <c r="C26" s="12"/>
    </row>
    <row r="27" spans="1:3" x14ac:dyDescent="0.25">
      <c r="A27" s="6"/>
      <c r="B27" s="12"/>
      <c r="C27" s="12"/>
    </row>
    <row r="28" spans="1:3" x14ac:dyDescent="0.25">
      <c r="A28" s="6"/>
      <c r="B28" s="12"/>
      <c r="C28" s="12"/>
    </row>
    <row r="29" spans="1:3" x14ac:dyDescent="0.25">
      <c r="A29" s="6"/>
      <c r="B29" s="12"/>
      <c r="C29" s="12"/>
    </row>
    <row r="30" spans="1:3" x14ac:dyDescent="0.25">
      <c r="A30" s="6"/>
      <c r="B30" s="12"/>
      <c r="C30" s="12"/>
    </row>
    <row r="31" spans="1:3" x14ac:dyDescent="0.25">
      <c r="A31" s="6"/>
      <c r="B31" s="12"/>
      <c r="C31" s="12"/>
    </row>
    <row r="32" spans="1:3" x14ac:dyDescent="0.25">
      <c r="A32" s="6"/>
      <c r="B32" s="12"/>
      <c r="C32" s="12"/>
    </row>
    <row r="33" spans="1:3" x14ac:dyDescent="0.25">
      <c r="A33" s="6"/>
      <c r="B33" s="12"/>
      <c r="C33" s="12"/>
    </row>
    <row r="34" spans="1:3" x14ac:dyDescent="0.25">
      <c r="A34" s="6"/>
      <c r="B34" s="12"/>
      <c r="C34" s="12"/>
    </row>
    <row r="35" spans="1:3" x14ac:dyDescent="0.25">
      <c r="A35" s="6"/>
      <c r="B35" s="12"/>
      <c r="C35" s="12"/>
    </row>
    <row r="36" spans="1:3" x14ac:dyDescent="0.25">
      <c r="A36" s="6"/>
      <c r="B36" s="12"/>
      <c r="C36" s="12"/>
    </row>
    <row r="37" spans="1:3" x14ac:dyDescent="0.25">
      <c r="A37" s="6"/>
      <c r="B37" s="12"/>
      <c r="C37" s="12"/>
    </row>
    <row r="38" spans="1:3" x14ac:dyDescent="0.25">
      <c r="A38" s="6"/>
      <c r="B38" s="12"/>
      <c r="C38" s="12"/>
    </row>
    <row r="39" spans="1:3" x14ac:dyDescent="0.25">
      <c r="A39" s="6"/>
      <c r="B39" s="12"/>
      <c r="C39" s="12"/>
    </row>
    <row r="40" spans="1:3" x14ac:dyDescent="0.25">
      <c r="A40" s="6"/>
      <c r="B40" s="12"/>
      <c r="C40" s="12"/>
    </row>
    <row r="41" spans="1:3" x14ac:dyDescent="0.25">
      <c r="A41" s="6"/>
      <c r="B41" s="12"/>
      <c r="C41" s="12"/>
    </row>
    <row r="42" spans="1:3" x14ac:dyDescent="0.25">
      <c r="A42" s="6"/>
      <c r="B42" s="12"/>
      <c r="C42" s="12"/>
    </row>
    <row r="43" spans="1:3" x14ac:dyDescent="0.25">
      <c r="A43" s="6"/>
      <c r="B43" s="12"/>
      <c r="C43" s="12"/>
    </row>
    <row r="44" spans="1:3" ht="15.75" x14ac:dyDescent="0.25">
      <c r="A44" s="6"/>
      <c r="B44" s="13"/>
      <c r="C44" s="1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Milnes</dc:creator>
  <cp:lastModifiedBy>Lindsay Milnes</cp:lastModifiedBy>
  <cp:lastPrinted>2023-01-27T22:42:27Z</cp:lastPrinted>
  <dcterms:created xsi:type="dcterms:W3CDTF">2023-01-27T20:30:58Z</dcterms:created>
  <dcterms:modified xsi:type="dcterms:W3CDTF">2023-01-28T00:20:54Z</dcterms:modified>
</cp:coreProperties>
</file>